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Geography Snapshot" sheetId="2" state="visible" r:id="rId2"/>
    <sheet xmlns:r="http://schemas.openxmlformats.org/officeDocument/2006/relationships" name="Fit Scoring" sheetId="3" state="visible" r:id="rId3"/>
    <sheet xmlns:r="http://schemas.openxmlformats.org/officeDocument/2006/relationships" name="Diligence Checklist" sheetId="4" state="visible" r:id="rId4"/>
    <sheet xmlns:r="http://schemas.openxmlformats.org/officeDocument/2006/relationships" name="Portfolio Plan" sheetId="5" state="visible" r:id="rId5"/>
    <sheet xmlns:r="http://schemas.openxmlformats.org/officeDocument/2006/relationships" name="Sources" sheetId="6" state="visible" r:id="rId6"/>
  </sheets>
  <definedNames>
    <definedName name="_xlnm._FilterDatabase" localSheetId="1" hidden="1">'Geography Snapshot'!$A$4:$J$12</definedName>
  </definedNames>
  <calcPr calcId="124519" calcMode="auto" fullCalcOnLoad="1" forceFullCalc="1"/>
</workbook>
</file>

<file path=xl/styles.xml><?xml version="1.0" encoding="utf-8"?>
<styleSheet xmlns="http://schemas.openxmlformats.org/spreadsheetml/2006/main">
  <numFmts count="1">
    <numFmt numFmtId="164" formatCode="0.0%"/>
  </numFmts>
  <fonts count="12">
    <font>
      <name val="Calibri"/>
      <family val="2"/>
      <color theme="1"/>
      <sz val="11"/>
      <scheme val="minor"/>
    </font>
    <font>
      <b val="1"/>
      <color rgb="00E9EEDC"/>
      <sz val="18"/>
    </font>
    <font>
      <i val="1"/>
      <color rgb="001A575B"/>
      <sz val="10"/>
    </font>
    <font>
      <b val="1"/>
      <color rgb="00091015"/>
      <sz val="14"/>
    </font>
    <font>
      <b val="1"/>
      <color rgb="001A575B"/>
    </font>
    <font>
      <b val="1"/>
      <color rgb="00D89A52"/>
      <sz val="12"/>
    </font>
    <font>
      <b val="1"/>
      <color rgb="00FFFFFF"/>
    </font>
    <font>
      <color rgb="00404B4F"/>
      <sz val="9"/>
    </font>
    <font>
      <color rgb="00008000"/>
    </font>
    <font>
      <color rgb="000000FF"/>
    </font>
    <font>
      <color rgb="00000000"/>
    </font>
    <font>
      <color rgb="00666666"/>
    </font>
  </fonts>
  <fills count="6">
    <fill>
      <patternFill/>
    </fill>
    <fill>
      <patternFill patternType="gray125"/>
    </fill>
    <fill>
      <patternFill patternType="solid">
        <fgColor rgb="00091015"/>
      </patternFill>
    </fill>
    <fill>
      <patternFill patternType="solid">
        <fgColor rgb="00F4F6F2"/>
      </patternFill>
    </fill>
    <fill>
      <patternFill patternType="solid">
        <fgColor rgb="001A575B"/>
      </patternFill>
    </fill>
    <fill>
      <patternFill patternType="solid">
        <fgColor rgb="00EAF2FF"/>
      </patternFill>
    </fill>
  </fills>
  <borders count="1">
    <border>
      <left/>
      <right/>
      <top/>
      <bottom/>
      <diagonal/>
    </border>
  </borders>
  <cellStyleXfs count="1">
    <xf numFmtId="0" fontId="0" fillId="0" borderId="0"/>
  </cellStyleXfs>
  <cellXfs count="43">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center" wrapText="1"/>
    </xf>
    <xf numFmtId="0" fontId="3" fillId="0" borderId="0" pivotButton="0" quotePrefix="0" xfId="0"/>
    <xf numFmtId="0" fontId="4" fillId="0" borderId="0" pivotButton="0" quotePrefix="0" xfId="0"/>
    <xf numFmtId="0" fontId="0" fillId="0" borderId="0" applyAlignment="1" pivotButton="0" quotePrefix="0" xfId="0">
      <alignment vertical="top" wrapText="1"/>
    </xf>
    <xf numFmtId="0" fontId="5" fillId="0" borderId="0" pivotButton="0" quotePrefix="0" xfId="0"/>
    <xf numFmtId="0" fontId="0" fillId="3" borderId="0" applyAlignment="1" pivotButton="0" quotePrefix="0" xfId="0">
      <alignment vertical="center" wrapText="1"/>
    </xf>
    <xf numFmtId="0" fontId="6" fillId="4" borderId="0" applyAlignment="1" pivotButton="0" quotePrefix="0" xfId="0">
      <alignment vertical="center" wrapText="1"/>
    </xf>
    <xf numFmtId="0" fontId="7" fillId="0" borderId="0" applyAlignment="1" pivotButton="0" quotePrefix="0" xfId="0">
      <alignment vertical="top" wrapText="1"/>
    </xf>
    <xf numFmtId="0" fontId="8" fillId="0" borderId="0" applyAlignment="1" pivotButton="0" quotePrefix="0" xfId="0">
      <alignment vertical="top" wrapText="1"/>
    </xf>
    <xf numFmtId="0" fontId="6" fillId="2" borderId="0" pivotButton="0" quotePrefix="0" xfId="0"/>
    <xf numFmtId="0" fontId="9" fillId="0" borderId="0" pivotButton="0" quotePrefix="0" xfId="0"/>
    <xf numFmtId="164" fontId="9" fillId="5" borderId="0" pivotButton="0" quotePrefix="0" xfId="0"/>
    <xf numFmtId="164" fontId="10" fillId="0" borderId="0" pivotButton="0" quotePrefix="0" xfId="0"/>
    <xf numFmtId="0" fontId="11" fillId="0" borderId="0" pivotButton="0" quotePrefix="0" xfId="0"/>
    <xf numFmtId="0" fontId="6" fillId="2" borderId="0" applyAlignment="1" pivotButton="0" quotePrefix="0" xfId="0">
      <alignment vertical="center" wrapText="1"/>
    </xf>
    <xf numFmtId="0" fontId="9" fillId="5" borderId="0" pivotButton="0" quotePrefix="0" xfId="0"/>
    <xf numFmtId="2" fontId="10" fillId="0" borderId="0" pivotButton="0" quotePrefix="0" xfId="0"/>
    <xf numFmtId="0" fontId="6" fillId="4" borderId="0" applyAlignment="1" pivotButton="0" quotePrefix="0" xfId="0">
      <alignment wrapText="1"/>
    </xf>
    <xf numFmtId="0" fontId="6" fillId="2" borderId="0" applyAlignment="1" pivotButton="0" quotePrefix="0" xfId="0">
      <alignment wrapText="1"/>
    </xf>
    <xf numFmtId="0" fontId="6" fillId="4" borderId="0" pivotButton="0" quotePrefix="0" xfId="0"/>
    <xf numFmtId="0" fontId="3" fillId="0" borderId="0" applyAlignment="1" pivotButton="0" quotePrefix="0" xfId="0">
      <alignment vertical="center"/>
    </xf>
    <xf numFmtId="0" fontId="4" fillId="0" borderId="0" applyAlignment="1" pivotButton="0" quotePrefix="0" xfId="0">
      <alignment horizontal="left" vertical="top" wrapText="1"/>
    </xf>
    <xf numFmtId="0" fontId="0" fillId="0" borderId="0" applyAlignment="1" pivotButton="0" quotePrefix="0" xfId="0">
      <alignment horizontal="left" vertical="top" wrapText="1"/>
    </xf>
    <xf numFmtId="0" fontId="5" fillId="0" borderId="0" applyAlignment="1" pivotButton="0" quotePrefix="0" xfId="0">
      <alignment horizontal="left" vertical="center" wrapText="1"/>
    </xf>
    <xf numFmtId="0" fontId="0" fillId="3" borderId="0" applyAlignment="1" pivotButton="0" quotePrefix="0" xfId="0">
      <alignment horizontal="left" vertical="center" wrapText="1"/>
    </xf>
    <xf numFmtId="0" fontId="6" fillId="4" borderId="0" applyAlignment="1" pivotButton="0" quotePrefix="0" xfId="0">
      <alignment horizontal="left" vertical="center" wrapText="1"/>
    </xf>
    <xf numFmtId="0" fontId="7" fillId="0" borderId="0" applyAlignment="1" pivotButton="0" quotePrefix="0" xfId="0">
      <alignment horizontal="left" vertical="top" wrapText="1"/>
    </xf>
    <xf numFmtId="0" fontId="8" fillId="0" borderId="0" applyAlignment="1" pivotButton="0" quotePrefix="0" xfId="0">
      <alignment horizontal="left" vertical="top" wrapText="1"/>
    </xf>
    <xf numFmtId="0" fontId="4" fillId="0" borderId="0" applyAlignment="1" pivotButton="0" quotePrefix="0" xfId="0">
      <alignment horizontal="left" vertical="center" wrapText="1"/>
    </xf>
    <xf numFmtId="0" fontId="0" fillId="0" borderId="0" applyAlignment="1" pivotButton="0" quotePrefix="0" xfId="0">
      <alignment vertical="center" wrapText="1"/>
    </xf>
    <xf numFmtId="0" fontId="6" fillId="4" borderId="0" applyAlignment="1" pivotButton="0" quotePrefix="0" xfId="0">
      <alignment horizontal="center" vertical="center" wrapText="1"/>
    </xf>
    <xf numFmtId="0" fontId="6" fillId="2" borderId="0" applyAlignment="1" pivotButton="0" quotePrefix="0" xfId="0">
      <alignment horizontal="center" vertical="center" wrapText="1"/>
    </xf>
    <xf numFmtId="0" fontId="6" fillId="2" borderId="0" applyAlignment="1" pivotButton="0" quotePrefix="0" xfId="0">
      <alignment horizontal="left" vertical="center" wrapText="1"/>
    </xf>
    <xf numFmtId="0" fontId="9" fillId="0" borderId="0" applyAlignment="1" pivotButton="0" quotePrefix="0" xfId="0">
      <alignment horizontal="left" vertical="center" wrapText="1"/>
    </xf>
    <xf numFmtId="164" fontId="9" fillId="5" borderId="0" applyAlignment="1" pivotButton="0" quotePrefix="0" xfId="0">
      <alignment horizontal="center" vertical="center" wrapText="1"/>
    </xf>
    <xf numFmtId="164" fontId="10" fillId="0" borderId="0" applyAlignment="1" pivotButton="0" quotePrefix="0" xfId="0">
      <alignment horizontal="center" vertical="center" wrapText="1"/>
    </xf>
    <xf numFmtId="0" fontId="11" fillId="0" borderId="0" applyAlignment="1" pivotButton="0" quotePrefix="0" xfId="0">
      <alignment horizontal="left" vertical="center" wrapText="1"/>
    </xf>
    <xf numFmtId="0" fontId="9" fillId="5" borderId="0" applyAlignment="1" pivotButton="0" quotePrefix="0" xfId="0">
      <alignment horizontal="center" vertical="center" wrapText="1"/>
    </xf>
    <xf numFmtId="2" fontId="10" fillId="0" borderId="0" applyAlignment="1" pivotButton="0" quotePrefix="0" xfId="0">
      <alignment horizontal="center" vertical="center" wrapText="1"/>
    </xf>
    <xf numFmtId="0" fontId="9" fillId="5" borderId="0" applyAlignment="1" pivotButton="0" quotePrefix="0" xfId="0">
      <alignment horizontal="left" vertical="center" wrapText="1"/>
    </xf>
    <xf numFmtId="0" fontId="9" fillId="5" borderId="0" applyAlignment="1" pivotButton="0" quotePrefix="0" xfId="0">
      <alignment horizontal="left" vertical="top" wrapText="1"/>
    </xf>
  </cellXfs>
  <cellStyles count="1">
    <cellStyle name="Normal" xfId="0" builtinId="0" hidden="0"/>
  </cellStyles>
  <dxfs count="1">
    <dxf>
      <fill>
        <patternFill patternType="solid">
          <fgColor rgb="00FDE9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13"/>
  <sheetViews>
    <sheetView showGridLines="0" workbookViewId="0">
      <selection activeCell="A1" sqref="A1"/>
    </sheetView>
  </sheetViews>
  <sheetFormatPr baseColWidth="8" defaultRowHeight="15"/>
  <cols>
    <col width="28" customWidth="1" min="1" max="1"/>
    <col width="24" customWidth="1" min="2" max="2"/>
    <col width="14" customWidth="1" min="3" max="3"/>
    <col width="14" customWidth="1" min="4" max="4"/>
    <col width="14" customWidth="1" min="5" max="5"/>
    <col width="14" customWidth="1" min="6" max="6"/>
    <col width="14" customWidth="1" min="7" max="7"/>
    <col width="14" customWidth="1" min="8" max="8"/>
  </cols>
  <sheetData>
    <row r="1" ht="30" customHeight="1">
      <c r="A1" s="1" t="inlineStr">
        <is>
          <t>The BPO Geography Decision Map</t>
        </is>
      </c>
    </row>
    <row r="2" ht="28" customHeight="1">
      <c r="A2" s="2" t="inlineStr">
        <is>
          <t>Buyer workbook - no ArenaCX country scores or ranking. Use evidence and program-specific diligence.</t>
        </is>
      </c>
    </row>
    <row r="4">
      <c r="A4" s="22" t="inlineStr">
        <is>
          <t>How to use this workbook</t>
        </is>
      </c>
    </row>
    <row r="5" ht="42" customHeight="1">
      <c r="A5" s="23" t="inlineStr">
        <is>
          <t>1. Define the program</t>
        </is>
      </c>
      <c r="B5" s="24" t="inlineStr">
        <is>
          <t>Document languages, channels, hours, skills, launch timing, security/compliance, customer experience, and resilience requirements.</t>
        </is>
      </c>
    </row>
    <row r="6" ht="42" customHeight="1">
      <c r="A6" s="23" t="inlineStr">
        <is>
          <t>2. Separate constraints from preferences</t>
        </is>
      </c>
      <c r="B6" s="24" t="inlineStr">
        <is>
          <t>A hard constraint can eliminate an option. A preference affects weight but should not masquerade as a gate.</t>
        </is>
      </c>
    </row>
    <row r="7" ht="42" customHeight="1">
      <c r="A7" s="23" t="inlineStr">
        <is>
          <t>3. Use Geography Snapshot as context</t>
        </is>
      </c>
      <c r="B7" s="24" t="inlineStr">
        <is>
          <t>Country-level evidence is directional. Validate city, provider, site, shift, and program assumptions before selection.</t>
        </is>
      </c>
    </row>
    <row r="8" ht="42" customHeight="1">
      <c r="A8" s="23" t="inlineStr">
        <is>
          <t>4. Enter your own scoring evidence</t>
        </is>
      </c>
      <c r="B8" s="24" t="inlineStr">
        <is>
          <t>Fit Scoring cells are blank by default. Weights and scores are buyer inputs; there is no ArenaCX winner.</t>
        </is>
      </c>
    </row>
    <row r="9" ht="42" customHeight="1">
      <c r="A9" s="23" t="inlineStr">
        <is>
          <t>5. Complete diligence before deciding</t>
        </is>
      </c>
      <c r="B9" s="24" t="inlineStr">
        <is>
          <t>Use the checklist and Portfolio Plan to document the actual operating configuration and alternate paths.</t>
        </is>
      </c>
    </row>
    <row r="12">
      <c r="A12" s="25" t="inlineStr">
        <is>
          <t>Important</t>
        </is>
      </c>
      <c r="B12" s="26" t="inlineStr">
        <is>
          <t>This tool is a structured decision aid, not a universal ranking, legal opinion, wage benchmark, or substitute for provider/site diligence.</t>
        </is>
      </c>
    </row>
    <row r="13"/>
  </sheetData>
  <mergeCells count="8">
    <mergeCell ref="B8:H8"/>
    <mergeCell ref="B9:H9"/>
    <mergeCell ref="A2:H2"/>
    <mergeCell ref="B6:H6"/>
    <mergeCell ref="B12:H13"/>
    <mergeCell ref="B7:H7"/>
    <mergeCell ref="A1:H1"/>
    <mergeCell ref="B5:H5"/>
  </mergeCells>
  <printOptions horizontalCentered="1"/>
  <pageMargins left="0.75" right="0.75" top="1" bottom="1" header="0.5" footer="0.5"/>
  <pageSetup orientation="landscape" paperSize="1" fitToHeight="0" fitToWidth="1"/>
  <headerFooter>
    <oddHeader/>
    <oddFooter>&amp;CArenaCX | The BPO Geography Decision Map&amp;RPage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12"/>
  <sheetViews>
    <sheetView showGridLines="0" workbookViewId="0">
      <pane ySplit="4" topLeftCell="A5" activePane="bottomLeft" state="frozen"/>
      <selection pane="bottomLeft" activeCell="A1" sqref="A1"/>
    </sheetView>
  </sheetViews>
  <sheetFormatPr baseColWidth="8" defaultRowHeight="15"/>
  <cols>
    <col width="15" customWidth="1" min="1" max="1"/>
    <col width="30" customWidth="1" min="2" max="2"/>
    <col width="32" customWidth="1" min="3" max="3"/>
    <col width="22" customWidth="1" min="4" max="4"/>
    <col width="27" customWidth="1" min="5" max="5"/>
    <col width="30" customWidth="1" min="6" max="6"/>
    <col width="25" customWidth="1" min="7" max="7"/>
    <col width="28" customWidth="1" min="8" max="8"/>
    <col width="22" customWidth="1" min="9" max="9"/>
    <col width="45" customWidth="1" min="10" max="10"/>
  </cols>
  <sheetData>
    <row r="1" ht="30" customHeight="1">
      <c r="A1" s="1" t="inlineStr">
        <is>
          <t>Geography Snapshot</t>
        </is>
      </c>
    </row>
    <row r="2" ht="28" customHeight="1">
      <c r="A2" s="2" t="inlineStr">
        <is>
          <t>Current descriptive reference markets. No ranking; no default scores.</t>
        </is>
      </c>
    </row>
    <row r="4">
      <c r="A4" s="27" t="inlineStr">
        <is>
          <t>Market</t>
        </is>
      </c>
      <c r="B4" s="27" t="inlineStr">
        <is>
          <t>Fit signals to investigate</t>
        </is>
      </c>
      <c r="C4" s="27" t="inlineStr">
        <is>
          <t>Current ecosystem signal</t>
        </is>
      </c>
      <c r="D4" s="27" t="inlineStr">
        <is>
          <t>Time-zone orientation</t>
        </is>
      </c>
      <c r="E4" s="27" t="inlineStr">
        <is>
          <t>Language / service signal</t>
        </is>
      </c>
      <c r="F4" s="27" t="inlineStr">
        <is>
          <t>Regulatory diligence note</t>
        </is>
      </c>
      <c r="G4" s="27" t="inlineStr">
        <is>
          <t>Use this evidence for</t>
        </is>
      </c>
      <c r="H4" s="27" t="inlineStr">
        <is>
          <t>Do not infer</t>
        </is>
      </c>
      <c r="I4" s="27" t="inlineStr">
        <is>
          <t>Source</t>
        </is>
      </c>
      <c r="J4" s="27" t="inlineStr">
        <is>
          <t>Source URL</t>
        </is>
      </c>
    </row>
    <row r="5" ht="88" customHeight="1">
      <c r="A5" s="28" t="inlineStr">
        <is>
          <t>Mexico</t>
        </is>
      </c>
      <c r="B5" s="28" t="inlineStr">
        <is>
          <t>Nearshore delivery to North America; city/provider depth; U.S. collaboration windows.</t>
        </is>
      </c>
      <c r="C5" s="28" t="inlineStr">
        <is>
          <t>Large diversified economy; validate BPO ecosystem at target city/provider.</t>
        </is>
      </c>
      <c r="D5" s="28" t="inlineStr">
        <is>
          <t>Strong North American overlap.</t>
        </is>
      </c>
      <c r="E5" s="28" t="inlineStr">
        <is>
          <t>Spanish; validate English and specialty-language depth by program.</t>
        </is>
      </c>
      <c r="F5" s="28" t="inlineStr">
        <is>
          <t>2025 federal private-sector personal-data law; verify program-specific obligations and transfers.</t>
        </is>
      </c>
      <c r="G5" s="28" t="inlineStr">
        <is>
          <t>Nearshore screen and site/provider diligence.</t>
        </is>
      </c>
      <c r="H5" s="28" t="inlineStr">
        <is>
          <t>Do not infer BPO wage or English depth from national macro data.</t>
        </is>
      </c>
      <c r="I5" s="28" t="inlineStr">
        <is>
          <t>Diario Oficial de la Federacion</t>
        </is>
      </c>
      <c r="J5" s="29" t="inlineStr">
        <is>
          <t>https://www.dof.gob.mx/nota_detalle.php?codigo=5752569&amp;fecha=20/03/2025</t>
        </is>
      </c>
    </row>
    <row r="6" ht="88" customHeight="1">
      <c r="A6" s="28" t="inlineStr">
        <is>
          <t>Colombia</t>
        </is>
      </c>
      <c r="B6" s="28" t="inlineStr">
        <is>
          <t>Nearshore U.S. coverage; BPO/digital-services investment; city-level talent.</t>
        </is>
      </c>
      <c r="C6" s="28" t="inlineStr">
        <is>
          <t>ProColombia 2026 analysis identifies BPO and software/IT as nearshoring opportunities.</t>
        </is>
      </c>
      <c r="D6" s="28" t="inlineStr">
        <is>
          <t>Strong U.S. overlap.</t>
        </is>
      </c>
      <c r="E6" s="28" t="inlineStr">
        <is>
          <t>Spanish; validate English/other language depth by city and provider.</t>
        </is>
      </c>
      <c r="F6" s="28" t="inlineStr">
        <is>
          <t>Law 1581 of 2012 governs personal-data protection; assess buyer/sector controls.</t>
        </is>
      </c>
      <c r="G6" s="28" t="inlineStr">
        <is>
          <t>Nearshore shortlist and evidence request.</t>
        </is>
      </c>
      <c r="H6" s="28" t="inlineStr">
        <is>
          <t>Do not treat investment-promotion claims as provider quality.</t>
        </is>
      </c>
      <c r="I6" s="28" t="inlineStr">
        <is>
          <t>ProColombia / SIC</t>
        </is>
      </c>
      <c r="J6" s="29" t="inlineStr">
        <is>
          <t>https://www.procolombia.co/sala-de-prensa/noticias/colombia-identifica-nuevas-oportunidades-de-inversion-internacional-en-industrias-digitales-de-alto-valor-agregado ; https://sedeelectronica.sic.gov.co/transparencia/normativa/ley-estatutaria-1581-de-2012</t>
        </is>
      </c>
    </row>
    <row r="7" ht="88" customHeight="1">
      <c r="A7" s="28" t="inlineStr">
        <is>
          <t>Costa Rica</t>
        </is>
      </c>
      <c r="B7" s="28" t="inlineStr">
        <is>
          <t>Multilingual / multifunctional corporate services; specialist roles; nearshore collaboration.</t>
        </is>
      </c>
      <c r="C7" s="28" t="inlineStr">
        <is>
          <t>CINDE: ~100 business functions in 12+ languages; 2025 corporate-services employment slowdown of nearly 2,000 jobs.</t>
        </is>
      </c>
      <c r="D7" s="28" t="inlineStr">
        <is>
          <t>Strong U.S. overlap.</t>
        </is>
      </c>
      <c r="E7" s="28" t="inlineStr">
        <is>
          <t>12+ languages cited by CINDE across corporate/business processes.</t>
        </is>
      </c>
      <c r="F7" s="28" t="inlineStr">
        <is>
          <t>Validate current privacy/sector requirements and employer-specific controls.</t>
        </is>
      </c>
      <c r="G7" s="28" t="inlineStr">
        <is>
          <t>Multilingual/specialist hypothesis and hiring diligence.</t>
        </is>
      </c>
      <c r="H7" s="28" t="inlineStr">
        <is>
          <t>Do not assume unlimited hiring capacity from language breadth.</t>
        </is>
      </c>
      <c r="I7" s="28" t="inlineStr">
        <is>
          <t>CINDE</t>
        </is>
      </c>
      <c r="J7" s="29" t="inlineStr">
        <is>
          <t>https://www.cinde.org/en/sectors/knowledge-intensive-services/corporate-business-processes ; https://www.cinde.org/en/essential-news/cinde-launches-new-specialized-hiring-format-to-connect-talent-with-corporate-services-multinationals</t>
        </is>
      </c>
    </row>
    <row r="8" ht="88" customHeight="1">
      <c r="A8" s="28" t="inlineStr">
        <is>
          <t>Jamaica</t>
        </is>
      </c>
      <c r="B8" s="28" t="inlineStr">
        <is>
          <t>English-language Caribbean delivery; U.S. time-zone alignment; digital-services ecosystem.</t>
        </is>
      </c>
      <c r="C8" s="28" t="inlineStr">
        <is>
          <t>JAMPRO: 60,000+ jobs; ~US$900M estimated ICT/BPO spend.</t>
        </is>
      </c>
      <c r="D8" s="28" t="inlineStr">
        <is>
          <t>Strong U.S. overlap.</t>
        </is>
      </c>
      <c r="E8" s="28" t="inlineStr">
        <is>
          <t>English-speaking delivery; validate specialist and non-English needs separately.</t>
        </is>
      </c>
      <c r="F8" s="28" t="inlineStr">
        <is>
          <t>Validate privacy, sector, and buyer contractual requirements for the specific program.</t>
        </is>
      </c>
      <c r="G8" s="28" t="inlineStr">
        <is>
          <t>English-language nearshore hypothesis and provider/site diligence.</t>
        </is>
      </c>
      <c r="H8" s="28" t="inlineStr">
        <is>
          <t>Do not infer quality or fit solely from sector size.</t>
        </is>
      </c>
      <c r="I8" s="28" t="inlineStr">
        <is>
          <t>JAMPRO</t>
        </is>
      </c>
      <c r="J8" s="29" t="inlineStr">
        <is>
          <t>https://dobusinessjamaica.com/invest/sectors/global-digital-services</t>
        </is>
      </c>
    </row>
    <row r="9" ht="88" customHeight="1">
      <c r="A9" s="28" t="inlineStr">
        <is>
          <t>Philippines</t>
        </is>
      </c>
      <c r="B9" s="28" t="inlineStr">
        <is>
          <t>Large IT-BPM ecosystem; CX scale; specialist and digital-service breadth.</t>
        </is>
      </c>
      <c r="C9" s="28" t="inlineStr">
        <is>
          <t>IBPAP: 1.9M talent workforce; $40B revenue.</t>
        </is>
      </c>
      <c r="D9" s="28" t="inlineStr">
        <is>
          <t>Typically supports U.S./global schedules, often with non-daytime local shifts.</t>
        </is>
      </c>
      <c r="E9" s="28" t="inlineStr">
        <is>
          <t>Large English-service ecosystem; validate role/language specifics.</t>
        </is>
      </c>
      <c r="F9" s="28" t="inlineStr">
        <is>
          <t>Data Privacy Act of 2012 and implementing rules; map buyer requirements.</t>
        </is>
      </c>
      <c r="G9" s="28" t="inlineStr">
        <is>
          <t>Scale/talent hypothesis; provider/city/shift diligence.</t>
        </is>
      </c>
      <c r="H9" s="28" t="inlineStr">
        <is>
          <t>Do not equate ecosystem scale with fit for every program.</t>
        </is>
      </c>
      <c r="I9" s="28" t="inlineStr">
        <is>
          <t>IBPAP / NPC</t>
        </is>
      </c>
      <c r="J9" s="29" t="inlineStr">
        <is>
          <t>https://www.ibpap.org/ ; https://privacy.gov.ph/data-privacy-act/</t>
        </is>
      </c>
    </row>
    <row r="10" ht="88" customHeight="1">
      <c r="A10" s="28" t="inlineStr">
        <is>
          <t>India</t>
        </is>
      </c>
      <c r="B10" s="28" t="inlineStr">
        <is>
          <t>Very large technology-services ecosystem; BPM, IT, engineering, analytics depth.</t>
        </is>
      </c>
      <c r="C10" s="28" t="inlineStr">
        <is>
          <t>NASSCOM FY2025E: BPM $54.6B; total tech-industry headcount 5.8M.</t>
        </is>
      </c>
      <c r="D10" s="28" t="inlineStr">
        <is>
          <t>Global/offshore model; shift design is program-specific.</t>
        </is>
      </c>
      <c r="E10" s="28" t="inlineStr">
        <is>
          <t>English and multilingual capability varies by service/city/provider.</t>
        </is>
      </c>
      <c r="F10" s="28" t="inlineStr">
        <is>
          <t>DPDP Rules 2025 have phased commencement; verify current obligations at implementation date.</t>
        </is>
      </c>
      <c r="G10" s="28" t="inlineStr">
        <is>
          <t>Large-scale/specialist hypothesis and site/provider diligence.</t>
        </is>
      </c>
      <c r="H10" s="28" t="inlineStr">
        <is>
          <t>5.8M is total tech headcount, not BPM headcount.</t>
        </is>
      </c>
      <c r="I10" s="28" t="inlineStr">
        <is>
          <t>NASSCOM / MeitY</t>
        </is>
      </c>
      <c r="J10" s="29" t="inlineStr">
        <is>
          <t>https://nasscom.in/sites/default/files/media_pdf/Nasscom%20SR%20Press%20release.pdf ; https://www.meity.gov.in/documents/act-and-policies/digital-personal-data-protection-rules-2025-gDOxUjMtQWa?pageTitle=Digit</t>
        </is>
      </c>
    </row>
    <row r="11" ht="88" customHeight="1">
      <c r="A11" s="28" t="inlineStr">
        <is>
          <t>South Africa</t>
        </is>
      </c>
      <c r="B11" s="28" t="inlineStr">
        <is>
          <t>International GBS growth; English-language customer operations; digital/tech services.</t>
        </is>
      </c>
      <c r="C11" s="28" t="inlineStr">
        <is>
          <t>BPESA: 26,346 new jobs serving international markets in 2025.</t>
        </is>
      </c>
      <c r="D11" s="28" t="inlineStr">
        <is>
          <t>Useful overlap with Europe; U.S. coverage depends on shift design.</t>
        </is>
      </c>
      <c r="E11" s="28" t="inlineStr">
        <is>
          <t>English-language strength; validate other language/specialty needs.</t>
        </is>
      </c>
      <c r="F11" s="28" t="inlineStr">
        <is>
          <t>POPIA applies; Information Regulator oversees compliance.</t>
        </is>
      </c>
      <c r="G11" s="28" t="inlineStr">
        <is>
          <t>English CX / digital-services hypothesis and operational diligence.</t>
        </is>
      </c>
      <c r="H11" s="28" t="inlineStr">
        <is>
          <t>New-job figures are growth signals, not installed-capacity or quality scores.</t>
        </is>
      </c>
      <c r="I11" s="28" t="inlineStr">
        <is>
          <t>BPESA / Information Regulator</t>
        </is>
      </c>
      <c r="J11" s="29" t="inlineStr">
        <is>
          <t>https://bpesa.org.za/news/716-business-services-job-opportunities-on-the-rise.html ; https://inforegulator.org.za/about/</t>
        </is>
      </c>
    </row>
    <row r="12" ht="88" customHeight="1">
      <c r="A12" s="28" t="inlineStr">
        <is>
          <t>Egypt</t>
        </is>
      </c>
      <c r="B12" s="28" t="inlineStr">
        <is>
          <t>Growing multilingual offshoring; customer service, IT, engineering and digital services.</t>
        </is>
      </c>
      <c r="C12" s="28" t="inlineStr">
        <is>
          <t>ITIDA: $5.2B offshoring exports FY2025/26; ~195,300 workers in exporting companies as of June 2026.</t>
        </is>
      </c>
      <c r="D12" s="28" t="inlineStr">
        <is>
          <t>Strong Europe/MENA overlap; U.S. coverage depends on shift design.</t>
        </is>
      </c>
      <c r="E12" s="28" t="inlineStr">
        <is>
          <t>ITIDA cites multilingual capabilities; validate language depth for target program.</t>
        </is>
      </c>
      <c r="F12" s="28" t="inlineStr">
        <is>
          <t>PDPL No.151/2020 + Executive Regulations No.816/2025; verify cross-border and licensing obligations.</t>
        </is>
      </c>
      <c r="G12" s="28" t="inlineStr">
        <is>
          <t>Multilingual/specialist hypothesis and city/provider diligence.</t>
        </is>
      </c>
      <c r="H12" s="28" t="inlineStr">
        <is>
          <t>Industry growth targets are not guaranteed buyer outcomes.</t>
        </is>
      </c>
      <c r="I12" s="28" t="inlineStr">
        <is>
          <t>ITIDA / PDPC</t>
        </is>
      </c>
      <c r="J12" s="29" t="inlineStr">
        <is>
          <t>https://www.itida.gov.eg/English/MediaCenter/News/Pages/itida-ceo-ahmed-el-zaher-egypt-outsourcing-future-jobs-.aspx ; https://www.pdpc.gov.eg/</t>
        </is>
      </c>
    </row>
  </sheetData>
  <autoFilter ref="A4:J12"/>
  <mergeCells count="2">
    <mergeCell ref="A1:J1"/>
    <mergeCell ref="A2:J2"/>
  </mergeCells>
  <printOptions horizontalCentered="1"/>
  <pageMargins left="0.75" right="0.75" top="1" bottom="1" header="0.5" footer="0.5"/>
  <pageSetup orientation="landscape" paperSize="1" fitToHeight="0" fitToWidth="1"/>
  <headerFooter>
    <oddHeader/>
    <oddFooter>&amp;CArenaCX | The BPO Geography Decision Map&amp;RPage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L20"/>
  <sheetViews>
    <sheetView showGridLines="0" workbookViewId="0">
      <pane xSplit="2" ySplit="8" topLeftCell="C9" activePane="bottomRight" state="frozen"/>
      <selection pane="topRight" activeCell="A1" sqref="A1"/>
      <selection pane="bottomLeft" activeCell="A1" sqref="A1"/>
      <selection pane="bottomRight" activeCell="A1" sqref="A1"/>
    </sheetView>
  </sheetViews>
  <sheetFormatPr baseColWidth="8" defaultRowHeight="15"/>
  <cols>
    <col width="16" customWidth="1" min="1" max="1"/>
    <col width="13" customWidth="1" min="2" max="2"/>
    <col width="17" customWidth="1" min="3" max="3"/>
    <col width="17" customWidth="1" min="4" max="4"/>
    <col width="17" customWidth="1" min="5" max="5"/>
    <col width="17" customWidth="1" min="6" max="6"/>
    <col width="17" customWidth="1" min="7" max="7"/>
    <col width="17" customWidth="1" min="8" max="8"/>
    <col width="17" customWidth="1" min="9" max="9"/>
    <col width="17" customWidth="1" min="10" max="10"/>
    <col width="14" customWidth="1" min="11" max="11"/>
    <col width="28" customWidth="1" min="12" max="12"/>
  </cols>
  <sheetData>
    <row r="1" ht="30" customHeight="1">
      <c r="A1" s="1" t="inlineStr">
        <is>
          <t>Buyer-Configured Fit Scoring</t>
        </is>
      </c>
    </row>
    <row r="2" ht="28" customHeight="1">
      <c r="A2" s="2" t="inlineStr">
        <is>
          <t>Optional scoring aid. ArenaCX supplies no country scores. Blank scores are intentional.</t>
        </is>
      </c>
    </row>
    <row r="4">
      <c r="A4" s="30" t="inlineStr">
        <is>
          <t>Weight (%)</t>
        </is>
      </c>
      <c r="B4" s="31" t="n"/>
      <c r="C4" s="32" t="inlineStr">
        <is>
          <t>Language + customer fit</t>
        </is>
      </c>
      <c r="D4" s="32" t="inlineStr">
        <is>
          <t>Talent + hiring velocity</t>
        </is>
      </c>
      <c r="E4" s="32" t="inlineStr">
        <is>
          <t>Time-zone + shift burden</t>
        </is>
      </c>
      <c r="F4" s="32" t="inlineStr">
        <is>
          <t>Total operating economics</t>
        </is>
      </c>
      <c r="G4" s="32" t="inlineStr">
        <is>
          <t>Infrastructure + digital environment</t>
        </is>
      </c>
      <c r="H4" s="32" t="inlineStr">
        <is>
          <t>Regulatory + compliance fit</t>
        </is>
      </c>
      <c r="I4" s="32" t="inlineStr">
        <is>
          <t>Resilience + concentration risk</t>
        </is>
      </c>
      <c r="J4" s="32" t="inlineStr">
        <is>
          <t>Specialization + ecosystem maturity</t>
        </is>
      </c>
      <c r="K4" s="33" t="inlineStr">
        <is>
          <t>Weight check</t>
        </is>
      </c>
      <c r="L4" s="34" t="inlineStr">
        <is>
          <t>Rule</t>
        </is>
      </c>
    </row>
    <row r="5">
      <c r="A5" s="35" t="inlineStr">
        <is>
          <t>Buyer input</t>
        </is>
      </c>
      <c r="C5" s="36" t="n">
        <v>0.125</v>
      </c>
      <c r="D5" s="36" t="n">
        <v>0.125</v>
      </c>
      <c r="E5" s="36" t="n">
        <v>0.125</v>
      </c>
      <c r="F5" s="36" t="n">
        <v>0.125</v>
      </c>
      <c r="G5" s="36" t="n">
        <v>0.125</v>
      </c>
      <c r="H5" s="36" t="n">
        <v>0.125</v>
      </c>
      <c r="I5" s="36" t="n">
        <v>0.125</v>
      </c>
      <c r="J5" s="36" t="n">
        <v>0.125</v>
      </c>
      <c r="K5" s="37">
        <f>SUM(C5:J5)</f>
        <v/>
      </c>
      <c r="L5" s="38" t="inlineStr">
        <is>
          <t>Must equal 100%</t>
        </is>
      </c>
    </row>
    <row r="8">
      <c r="A8" s="33" t="inlineStr">
        <is>
          <t>Market</t>
        </is>
      </c>
      <c r="B8" s="33" t="inlineStr">
        <is>
          <t>Hard Gate</t>
        </is>
      </c>
      <c r="C8" s="33" t="inlineStr">
        <is>
          <t>Language + customer fit</t>
        </is>
      </c>
      <c r="D8" s="33" t="inlineStr">
        <is>
          <t>Talent + hiring velocity</t>
        </is>
      </c>
      <c r="E8" s="33" t="inlineStr">
        <is>
          <t>Time-zone + shift burden</t>
        </is>
      </c>
      <c r="F8" s="33" t="inlineStr">
        <is>
          <t>Total operating economics</t>
        </is>
      </c>
      <c r="G8" s="33" t="inlineStr">
        <is>
          <t>Infrastructure + digital environment</t>
        </is>
      </c>
      <c r="H8" s="33" t="inlineStr">
        <is>
          <t>Regulatory + compliance fit</t>
        </is>
      </c>
      <c r="I8" s="33" t="inlineStr">
        <is>
          <t>Resilience + concentration risk</t>
        </is>
      </c>
      <c r="J8" s="33" t="inlineStr">
        <is>
          <t>Specialization + ecosystem maturity</t>
        </is>
      </c>
      <c r="K8" s="33" t="inlineStr">
        <is>
          <t>Weighted fit</t>
        </is>
      </c>
      <c r="L8" s="33" t="inlineStr">
        <is>
          <t>Decision note</t>
        </is>
      </c>
    </row>
    <row r="9">
      <c r="A9" s="38" t="inlineStr">
        <is>
          <t>Mexico</t>
        </is>
      </c>
      <c r="B9" s="39" t="inlineStr"/>
      <c r="C9" s="39" t="inlineStr"/>
      <c r="D9" s="39" t="inlineStr"/>
      <c r="E9" s="39" t="inlineStr"/>
      <c r="F9" s="39" t="inlineStr"/>
      <c r="G9" s="39" t="inlineStr"/>
      <c r="H9" s="39" t="inlineStr"/>
      <c r="I9" s="39" t="inlineStr"/>
      <c r="J9" s="39" t="inlineStr"/>
      <c r="K9" s="40">
        <f>IF(COUNT(C9:J9)&lt;8,"",IF(B9="Fail","",IF(ABS($K$5-1)&gt;0.0001,"",SUMPRODUCT(C9:J9,$C$5:$J$5))))</f>
        <v/>
      </c>
      <c r="L9" s="41" t="inlineStr"/>
    </row>
    <row r="10">
      <c r="A10" s="38" t="inlineStr">
        <is>
          <t>Colombia</t>
        </is>
      </c>
      <c r="B10" s="39" t="inlineStr"/>
      <c r="C10" s="39" t="inlineStr"/>
      <c r="D10" s="39" t="inlineStr"/>
      <c r="E10" s="39" t="inlineStr"/>
      <c r="F10" s="39" t="inlineStr"/>
      <c r="G10" s="39" t="inlineStr"/>
      <c r="H10" s="39" t="inlineStr"/>
      <c r="I10" s="39" t="inlineStr"/>
      <c r="J10" s="39" t="inlineStr"/>
      <c r="K10" s="40">
        <f>IF(COUNT(C10:J10)&lt;8,"",IF(B10="Fail","",IF(ABS($K$5-1)&gt;0.0001,"",SUMPRODUCT(C10:J10,$C$5:$J$5))))</f>
        <v/>
      </c>
      <c r="L10" s="41" t="inlineStr"/>
    </row>
    <row r="11">
      <c r="A11" s="38" t="inlineStr">
        <is>
          <t>Costa Rica</t>
        </is>
      </c>
      <c r="B11" s="39" t="inlineStr"/>
      <c r="C11" s="39" t="inlineStr"/>
      <c r="D11" s="39" t="inlineStr"/>
      <c r="E11" s="39" t="inlineStr"/>
      <c r="F11" s="39" t="inlineStr"/>
      <c r="G11" s="39" t="inlineStr"/>
      <c r="H11" s="39" t="inlineStr"/>
      <c r="I11" s="39" t="inlineStr"/>
      <c r="J11" s="39" t="inlineStr"/>
      <c r="K11" s="40">
        <f>IF(COUNT(C11:J11)&lt;8,"",IF(B11="Fail","",IF(ABS($K$5-1)&gt;0.0001,"",SUMPRODUCT(C11:J11,$C$5:$J$5))))</f>
        <v/>
      </c>
      <c r="L11" s="41" t="inlineStr"/>
    </row>
    <row r="12">
      <c r="A12" s="38" t="inlineStr">
        <is>
          <t>Jamaica</t>
        </is>
      </c>
      <c r="B12" s="39" t="inlineStr"/>
      <c r="C12" s="39" t="inlineStr"/>
      <c r="D12" s="39" t="inlineStr"/>
      <c r="E12" s="39" t="inlineStr"/>
      <c r="F12" s="39" t="inlineStr"/>
      <c r="G12" s="39" t="inlineStr"/>
      <c r="H12" s="39" t="inlineStr"/>
      <c r="I12" s="39" t="inlineStr"/>
      <c r="J12" s="39" t="inlineStr"/>
      <c r="K12" s="40">
        <f>IF(COUNT(C12:J12)&lt;8,"",IF(B12="Fail","",IF(ABS($K$5-1)&gt;0.0001,"",SUMPRODUCT(C12:J12,$C$5:$J$5))))</f>
        <v/>
      </c>
      <c r="L12" s="41" t="inlineStr"/>
    </row>
    <row r="13">
      <c r="A13" s="38" t="inlineStr">
        <is>
          <t>Philippines</t>
        </is>
      </c>
      <c r="B13" s="39" t="inlineStr"/>
      <c r="C13" s="39" t="inlineStr"/>
      <c r="D13" s="39" t="inlineStr"/>
      <c r="E13" s="39" t="inlineStr"/>
      <c r="F13" s="39" t="inlineStr"/>
      <c r="G13" s="39" t="inlineStr"/>
      <c r="H13" s="39" t="inlineStr"/>
      <c r="I13" s="39" t="inlineStr"/>
      <c r="J13" s="39" t="inlineStr"/>
      <c r="K13" s="40">
        <f>IF(COUNT(C13:J13)&lt;8,"",IF(B13="Fail","",IF(ABS($K$5-1)&gt;0.0001,"",SUMPRODUCT(C13:J13,$C$5:$J$5))))</f>
        <v/>
      </c>
      <c r="L13" s="41" t="inlineStr"/>
    </row>
    <row r="14">
      <c r="A14" s="38" t="inlineStr">
        <is>
          <t>India</t>
        </is>
      </c>
      <c r="B14" s="39" t="inlineStr"/>
      <c r="C14" s="39" t="inlineStr"/>
      <c r="D14" s="39" t="inlineStr"/>
      <c r="E14" s="39" t="inlineStr"/>
      <c r="F14" s="39" t="inlineStr"/>
      <c r="G14" s="39" t="inlineStr"/>
      <c r="H14" s="39" t="inlineStr"/>
      <c r="I14" s="39" t="inlineStr"/>
      <c r="J14" s="39" t="inlineStr"/>
      <c r="K14" s="40">
        <f>IF(COUNT(C14:J14)&lt;8,"",IF(B14="Fail","",IF(ABS($K$5-1)&gt;0.0001,"",SUMPRODUCT(C14:J14,$C$5:$J$5))))</f>
        <v/>
      </c>
      <c r="L14" s="41" t="inlineStr"/>
    </row>
    <row r="15">
      <c r="A15" s="38" t="inlineStr">
        <is>
          <t>South Africa</t>
        </is>
      </c>
      <c r="B15" s="39" t="inlineStr"/>
      <c r="C15" s="39" t="inlineStr"/>
      <c r="D15" s="39" t="inlineStr"/>
      <c r="E15" s="39" t="inlineStr"/>
      <c r="F15" s="39" t="inlineStr"/>
      <c r="G15" s="39" t="inlineStr"/>
      <c r="H15" s="39" t="inlineStr"/>
      <c r="I15" s="39" t="inlineStr"/>
      <c r="J15" s="39" t="inlineStr"/>
      <c r="K15" s="40">
        <f>IF(COUNT(C15:J15)&lt;8,"",IF(B15="Fail","",IF(ABS($K$5-1)&gt;0.0001,"",SUMPRODUCT(C15:J15,$C$5:$J$5))))</f>
        <v/>
      </c>
      <c r="L15" s="41" t="inlineStr"/>
    </row>
    <row r="16">
      <c r="A16" s="38" t="inlineStr">
        <is>
          <t>Egypt</t>
        </is>
      </c>
      <c r="B16" s="39" t="inlineStr"/>
      <c r="C16" s="39" t="inlineStr"/>
      <c r="D16" s="39" t="inlineStr"/>
      <c r="E16" s="39" t="inlineStr"/>
      <c r="F16" s="39" t="inlineStr"/>
      <c r="G16" s="39" t="inlineStr"/>
      <c r="H16" s="39" t="inlineStr"/>
      <c r="I16" s="39" t="inlineStr"/>
      <c r="J16" s="39" t="inlineStr"/>
      <c r="K16" s="40">
        <f>IF(COUNT(C16:J16)&lt;8,"",IF(B16="Fail","",IF(ABS($K$5-1)&gt;0.0001,"",SUMPRODUCT(C16:J16,$C$5:$J$5))))</f>
        <v/>
      </c>
      <c r="L16" s="41" t="inlineStr"/>
    </row>
    <row r="19">
      <c r="A19" s="30" t="inlineStr">
        <is>
          <t>Interpretation</t>
        </is>
      </c>
      <c r="B19" s="26" t="inlineStr">
        <is>
          <t>Scores are optional buyer inputs. A Fail hard gate suppresses the weighted result. Do not rank automatically: review evidence, confidence, constraints, and portfolio effects before a decision.</t>
        </is>
      </c>
    </row>
    <row r="20"/>
  </sheetData>
  <mergeCells count="3">
    <mergeCell ref="A2:L2"/>
    <mergeCell ref="B19:L20"/>
    <mergeCell ref="A1:L1"/>
  </mergeCells>
  <conditionalFormatting sqref="K5">
    <cfRule type="cellIs" priority="1" operator="notEqual" dxfId="0">
      <formula>1</formula>
    </cfRule>
  </conditionalFormatting>
  <dataValidations count="2">
    <dataValidation sqref="B9 B10 B11 B12 B13 B14 B15 B16" showDropDown="0" showInputMessage="0" showErrorMessage="0" allowBlank="1" type="list">
      <formula1>"Pass,Review,Fail"</formula1>
    </dataValidation>
    <dataValidation sqref="C9 C10 C11 C12 C13 C14 C15 C16 D9 D10 D11 D12 D13 D14 D15 D16 E9 E10 E11 E12 E13 E14 E15 E16 F9 F10 F11 F12 F13 F14 F15 F16 G9 G10 G11 G12 G13 G14 G15 G16 H9 H10 H11 H12 H13 H14 H15 H16 I9 I10 I11 I12 I13 I14 I15 I16 J9 J10 J11 J12 J13 J14 J15 J16" showDropDown="0" showInputMessage="0" showErrorMessage="0" allowBlank="1" type="whole" operator="between">
      <formula1>1</formula1>
      <formula2>5</formula2>
    </dataValidation>
  </dataValidations>
  <printOptions horizontalCentered="1"/>
  <pageMargins left="0.75" right="0.75" top="1" bottom="1" header="0.5" footer="0.5"/>
  <pageSetup orientation="landscape" paperSize="1" fitToHeight="0" fitToWidth="1"/>
  <headerFooter>
    <oddHeader/>
    <oddFooter>&amp;CArenaCX | The BPO Geography Decision Map&amp;RPage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4"/>
  <sheetViews>
    <sheetView showGridLines="0" workbookViewId="0">
      <pane ySplit="4" topLeftCell="A5" activePane="bottomLeft" state="frozen"/>
      <selection pane="bottomLeft" activeCell="A1" sqref="A1"/>
    </sheetView>
  </sheetViews>
  <sheetFormatPr baseColWidth="8" defaultRowHeight="15"/>
  <cols>
    <col width="17" customWidth="1" min="1" max="1"/>
    <col width="38" customWidth="1" min="2" max="2"/>
    <col width="34" customWidth="1" min="3" max="3"/>
    <col width="18" customWidth="1" min="4" max="4"/>
    <col width="16" customWidth="1" min="5" max="5"/>
    <col width="34" customWidth="1" min="6" max="6"/>
    <col width="30" customWidth="1" min="7" max="7"/>
    <col width="14" customWidth="1" min="8" max="8"/>
  </cols>
  <sheetData>
    <row r="1" ht="30" customHeight="1">
      <c r="A1" s="1" t="inlineStr">
        <is>
          <t>Diligence Checklist</t>
        </is>
      </c>
    </row>
    <row r="2" ht="28" customHeight="1">
      <c r="A2" s="2" t="inlineStr">
        <is>
          <t>Move from country assumptions to city + provider + site + shift evidence.</t>
        </is>
      </c>
    </row>
    <row r="4">
      <c r="A4" s="27" t="inlineStr">
        <is>
          <t>Area</t>
        </is>
      </c>
      <c r="B4" s="27" t="inlineStr">
        <is>
          <t>Diligence question</t>
        </is>
      </c>
      <c r="C4" s="27" t="inlineStr">
        <is>
          <t>Evidence requested</t>
        </is>
      </c>
      <c r="D4" s="27" t="inlineStr">
        <is>
          <t>Owner</t>
        </is>
      </c>
      <c r="E4" s="27" t="inlineStr">
        <is>
          <t>Status</t>
        </is>
      </c>
      <c r="F4" s="27" t="inlineStr">
        <is>
          <t>Finding / risk</t>
        </is>
      </c>
      <c r="G4" s="27" t="inlineStr">
        <is>
          <t>Action</t>
        </is>
      </c>
      <c r="H4" s="27" t="inlineStr">
        <is>
          <t>Due date</t>
        </is>
      </c>
    </row>
    <row r="5" ht="55" customHeight="1">
      <c r="A5" s="24" t="inlineStr">
        <is>
          <t>Talent</t>
        </is>
      </c>
      <c r="B5" s="24" t="inlineStr">
        <is>
          <t>Can the target provider recruit the actual roles, languages and supervisors at the required pace?</t>
        </is>
      </c>
      <c r="C5" s="24" t="inlineStr">
        <is>
          <t>Recent hiring funnel and comparable-role data</t>
        </is>
      </c>
      <c r="D5" s="42" t="n"/>
      <c r="E5" s="42" t="n"/>
      <c r="F5" s="42" t="n"/>
      <c r="G5" s="42" t="n"/>
      <c r="H5" s="42" t="n"/>
    </row>
    <row r="6" ht="55" customHeight="1">
      <c r="A6" s="24" t="inlineStr">
        <is>
          <t>Training</t>
        </is>
      </c>
      <c r="B6" s="24" t="inlineStr">
        <is>
          <t>How long until a new hire is independently production-ready?</t>
        </is>
      </c>
      <c r="C6" s="24" t="inlineStr">
        <is>
          <t>Curriculum, nesting plan, certification and recent cohorts</t>
        </is>
      </c>
      <c r="D6" s="42" t="n"/>
      <c r="E6" s="42" t="n"/>
      <c r="F6" s="42" t="n"/>
      <c r="G6" s="42" t="n"/>
      <c r="H6" s="42" t="n"/>
    </row>
    <row r="7" ht="55" customHeight="1">
      <c r="A7" s="24" t="inlineStr">
        <is>
          <t>Site</t>
        </is>
      </c>
      <c r="B7" s="24" t="inlineStr">
        <is>
          <t>What power, carrier and facility redundancy exists at the proposed site?</t>
        </is>
      </c>
      <c r="C7" s="24" t="inlineStr">
        <is>
          <t>Network diagram, BCP evidence, test history</t>
        </is>
      </c>
      <c r="D7" s="42" t="n"/>
      <c r="E7" s="42" t="n"/>
      <c r="F7" s="42" t="n"/>
      <c r="G7" s="42" t="n"/>
      <c r="H7" s="42" t="n"/>
    </row>
    <row r="8" ht="55" customHeight="1">
      <c r="A8" s="24" t="inlineStr">
        <is>
          <t>Security</t>
        </is>
      </c>
      <c r="B8" s="24" t="inlineStr">
        <is>
          <t>Which systems/data will agents access and under what controls?</t>
        </is>
      </c>
      <c r="C8" s="24" t="inlineStr">
        <is>
          <t>Control mapping, IAM model, certifications, buyer security review</t>
        </is>
      </c>
      <c r="D8" s="42" t="n"/>
      <c r="E8" s="42" t="n"/>
      <c r="F8" s="42" t="n"/>
      <c r="G8" s="42" t="n"/>
      <c r="H8" s="42" t="n"/>
    </row>
    <row r="9" ht="55" customHeight="1">
      <c r="A9" s="24" t="inlineStr">
        <is>
          <t>Privacy</t>
        </is>
      </c>
      <c r="B9" s="24" t="inlineStr">
        <is>
          <t>What processing/transfer obligations apply to this program?</t>
        </is>
      </c>
      <c r="C9" s="24" t="inlineStr">
        <is>
          <t>Legal/compliance assessment for actual data flows</t>
        </is>
      </c>
      <c r="D9" s="42" t="n"/>
      <c r="E9" s="42" t="n"/>
      <c r="F9" s="42" t="n"/>
      <c r="G9" s="42" t="n"/>
      <c r="H9" s="42" t="n"/>
    </row>
    <row r="10" ht="55" customHeight="1">
      <c r="A10" s="24" t="inlineStr">
        <is>
          <t>Shift design</t>
        </is>
      </c>
      <c r="B10" s="24" t="inlineStr">
        <is>
          <t>Which hours are daytime/evening/overnight locally, and what are the staffing implications?</t>
        </is>
      </c>
      <c r="C10" s="24" t="inlineStr">
        <is>
          <t>Shift plan, transport, premium, attrition assumptions</t>
        </is>
      </c>
      <c r="D10" s="42" t="n"/>
      <c r="E10" s="42" t="n"/>
      <c r="F10" s="42" t="n"/>
      <c r="G10" s="42" t="n"/>
      <c r="H10" s="42" t="n"/>
    </row>
    <row r="11" ht="55" customHeight="1">
      <c r="A11" s="24" t="inlineStr">
        <is>
          <t>Language</t>
        </is>
      </c>
      <c r="B11" s="24" t="inlineStr">
        <is>
          <t>What evidence demonstrates proficiency at frontline and leadership levels?</t>
        </is>
      </c>
      <c r="C11" s="24" t="inlineStr">
        <is>
          <t>Assessment results, sample team, QA calibration</t>
        </is>
      </c>
      <c r="D11" s="42" t="n"/>
      <c r="E11" s="42" t="n"/>
      <c r="F11" s="42" t="n"/>
      <c r="G11" s="42" t="n"/>
      <c r="H11" s="42" t="n"/>
    </row>
    <row r="12" ht="55" customHeight="1">
      <c r="A12" s="24" t="inlineStr">
        <is>
          <t>Commercial</t>
        </is>
      </c>
      <c r="B12" s="24" t="inlineStr">
        <is>
          <t>What costs sit outside the headline rate?</t>
        </is>
      </c>
      <c r="C12" s="24" t="inlineStr">
        <is>
          <t>Full pricing model, minimums, FX, travel, transition, change fees</t>
        </is>
      </c>
      <c r="D12" s="42" t="n"/>
      <c r="E12" s="42" t="n"/>
      <c r="F12" s="42" t="n"/>
      <c r="G12" s="42" t="n"/>
      <c r="H12" s="42" t="n"/>
    </row>
    <row r="13" ht="55" customHeight="1">
      <c r="A13" s="24" t="inlineStr">
        <is>
          <t>Resilience</t>
        </is>
      </c>
      <c r="B13" s="24" t="inlineStr">
        <is>
          <t>Can an alternate team/site actually take the same work?</t>
        </is>
      </c>
      <c r="C13" s="24" t="inlineStr">
        <is>
          <t>Tested failover plan, access, training and routing proof</t>
        </is>
      </c>
      <c r="D13" s="42" t="n"/>
      <c r="E13" s="42" t="n"/>
      <c r="F13" s="42" t="n"/>
      <c r="G13" s="42" t="n"/>
      <c r="H13" s="42" t="n"/>
    </row>
    <row r="14" ht="55" customHeight="1">
      <c r="A14" s="24" t="inlineStr">
        <is>
          <t>Governance</t>
        </is>
      </c>
      <c r="B14" s="24" t="inlineStr">
        <is>
          <t>Who can activate, move, pause, or de-scope work?</t>
        </is>
      </c>
      <c r="C14" s="24" t="inlineStr">
        <is>
          <t>RACI, escalation path, decision thresholds</t>
        </is>
      </c>
      <c r="D14" s="42" t="n"/>
      <c r="E14" s="42" t="n"/>
      <c r="F14" s="42" t="n"/>
      <c r="G14" s="42" t="n"/>
      <c r="H14" s="42" t="n"/>
    </row>
  </sheetData>
  <mergeCells count="2">
    <mergeCell ref="A2:H2"/>
    <mergeCell ref="A1:H1"/>
  </mergeCells>
  <dataValidations count="1">
    <dataValidation sqref="E5 E6 E7 E8 E9 E10 E11 E12 E13 E14" showDropDown="0" showInputMessage="0" showErrorMessage="0" allowBlank="1" type="list">
      <formula1>"Not started,In progress,Validated,Issue"</formula1>
    </dataValidation>
  </dataValidations>
  <printOptions horizontalCentered="1"/>
  <pageMargins left="0.75" right="0.75" top="1" bottom="1" header="0.5" footer="0.5"/>
  <pageSetup orientation="landscape" paperSize="1" fitToHeight="0" fitToWidth="1"/>
  <headerFooter>
    <oddHeader/>
    <oddFooter>&amp;CArenaCX | The BPO Geography Decision Map&amp;RPage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J16"/>
  <sheetViews>
    <sheetView showGridLines="0" workbookViewId="0">
      <selection activeCell="A1" sqref="A1"/>
    </sheetView>
  </sheetViews>
  <sheetFormatPr baseColWidth="8" defaultRowHeight="15"/>
  <cols>
    <col width="22" customWidth="1" min="1" max="1"/>
    <col width="18" customWidth="1" min="2" max="2"/>
    <col width="18" customWidth="1" min="3" max="3"/>
    <col width="28" customWidth="1" min="4" max="4"/>
    <col width="18" customWidth="1" min="5" max="5"/>
    <col width="20" customWidth="1" min="6" max="6"/>
    <col width="28" customWidth="1" min="7" max="7"/>
    <col width="27" customWidth="1" min="8" max="8"/>
    <col width="20" customWidth="1" min="9" max="9"/>
    <col width="34" customWidth="1" min="10" max="10"/>
  </cols>
  <sheetData>
    <row r="1" ht="30" customHeight="1">
      <c r="A1" s="1" t="inlineStr">
        <is>
          <t>Portfolio Plan</t>
        </is>
      </c>
    </row>
    <row r="2" ht="28" customHeight="1">
      <c r="A2" s="2" t="inlineStr">
        <is>
          <t>Document the delivery architecture rather than only the chosen country.</t>
        </is>
      </c>
    </row>
    <row r="4">
      <c r="A4" s="34" t="inlineStr">
        <is>
          <t>Work / queue</t>
        </is>
      </c>
      <c r="B4" s="34" t="inlineStr">
        <is>
          <t>Primary geography</t>
        </is>
      </c>
      <c r="C4" s="34" t="inlineStr">
        <is>
          <t>City</t>
        </is>
      </c>
      <c r="D4" s="34" t="inlineStr">
        <is>
          <t>Provider / site</t>
        </is>
      </c>
      <c r="E4" s="34" t="inlineStr">
        <is>
          <t>Hours / shift</t>
        </is>
      </c>
      <c r="F4" s="34" t="inlineStr">
        <is>
          <t>Capacity role</t>
        </is>
      </c>
      <c r="G4" s="34" t="inlineStr">
        <is>
          <t>Alternate path</t>
        </is>
      </c>
      <c r="H4" s="34" t="inlineStr">
        <is>
          <t>Activation trigger</t>
        </is>
      </c>
      <c r="I4" s="34" t="inlineStr">
        <is>
          <t>Decision owner</t>
        </is>
      </c>
      <c r="J4" s="34" t="inlineStr">
        <is>
          <t>Notes</t>
        </is>
      </c>
    </row>
    <row r="5" ht="35" customHeight="1">
      <c r="A5" s="41" t="n"/>
      <c r="B5" s="41" t="n"/>
      <c r="C5" s="41" t="n"/>
      <c r="D5" s="41" t="n"/>
      <c r="E5" s="41" t="n"/>
      <c r="F5" s="41" t="n"/>
      <c r="G5" s="41" t="n"/>
      <c r="H5" s="41" t="n"/>
      <c r="I5" s="41" t="n"/>
      <c r="J5" s="41" t="n"/>
    </row>
    <row r="6" ht="35" customHeight="1">
      <c r="A6" s="41" t="n"/>
      <c r="B6" s="41" t="n"/>
      <c r="C6" s="41" t="n"/>
      <c r="D6" s="41" t="n"/>
      <c r="E6" s="41" t="n"/>
      <c r="F6" s="41" t="n"/>
      <c r="G6" s="41" t="n"/>
      <c r="H6" s="41" t="n"/>
      <c r="I6" s="41" t="n"/>
      <c r="J6" s="41" t="n"/>
    </row>
    <row r="7" ht="35" customHeight="1">
      <c r="A7" s="41" t="n"/>
      <c r="B7" s="41" t="n"/>
      <c r="C7" s="41" t="n"/>
      <c r="D7" s="41" t="n"/>
      <c r="E7" s="41" t="n"/>
      <c r="F7" s="41" t="n"/>
      <c r="G7" s="41" t="n"/>
      <c r="H7" s="41" t="n"/>
      <c r="I7" s="41" t="n"/>
      <c r="J7" s="41" t="n"/>
    </row>
    <row r="8" ht="35" customHeight="1">
      <c r="A8" s="41" t="n"/>
      <c r="B8" s="41" t="n"/>
      <c r="C8" s="41" t="n"/>
      <c r="D8" s="41" t="n"/>
      <c r="E8" s="41" t="n"/>
      <c r="F8" s="41" t="n"/>
      <c r="G8" s="41" t="n"/>
      <c r="H8" s="41" t="n"/>
      <c r="I8" s="41" t="n"/>
      <c r="J8" s="41" t="n"/>
    </row>
    <row r="9" ht="35" customHeight="1">
      <c r="A9" s="41" t="n"/>
      <c r="B9" s="41" t="n"/>
      <c r="C9" s="41" t="n"/>
      <c r="D9" s="41" t="n"/>
      <c r="E9" s="41" t="n"/>
      <c r="F9" s="41" t="n"/>
      <c r="G9" s="41" t="n"/>
      <c r="H9" s="41" t="n"/>
      <c r="I9" s="41" t="n"/>
      <c r="J9" s="41" t="n"/>
    </row>
    <row r="10" ht="35" customHeight="1">
      <c r="A10" s="41" t="n"/>
      <c r="B10" s="41" t="n"/>
      <c r="C10" s="41" t="n"/>
      <c r="D10" s="41" t="n"/>
      <c r="E10" s="41" t="n"/>
      <c r="F10" s="41" t="n"/>
      <c r="G10" s="41" t="n"/>
      <c r="H10" s="41" t="n"/>
      <c r="I10" s="41" t="n"/>
      <c r="J10" s="41" t="n"/>
    </row>
    <row r="11" ht="35" customHeight="1">
      <c r="A11" s="41" t="n"/>
      <c r="B11" s="41" t="n"/>
      <c r="C11" s="41" t="n"/>
      <c r="D11" s="41" t="n"/>
      <c r="E11" s="41" t="n"/>
      <c r="F11" s="41" t="n"/>
      <c r="G11" s="41" t="n"/>
      <c r="H11" s="41" t="n"/>
      <c r="I11" s="41" t="n"/>
      <c r="J11" s="41" t="n"/>
    </row>
    <row r="12" ht="35" customHeight="1">
      <c r="A12" s="41" t="n"/>
      <c r="B12" s="41" t="n"/>
      <c r="C12" s="41" t="n"/>
      <c r="D12" s="41" t="n"/>
      <c r="E12" s="41" t="n"/>
      <c r="F12" s="41" t="n"/>
      <c r="G12" s="41" t="n"/>
      <c r="H12" s="41" t="n"/>
      <c r="I12" s="41" t="n"/>
      <c r="J12" s="41" t="n"/>
    </row>
    <row r="13" ht="35" customHeight="1">
      <c r="A13" s="41" t="n"/>
      <c r="B13" s="41" t="n"/>
      <c r="C13" s="41" t="n"/>
      <c r="D13" s="41" t="n"/>
      <c r="E13" s="41" t="n"/>
      <c r="F13" s="41" t="n"/>
      <c r="G13" s="41" t="n"/>
      <c r="H13" s="41" t="n"/>
      <c r="I13" s="41" t="n"/>
      <c r="J13" s="41" t="n"/>
    </row>
    <row r="14" ht="35" customHeight="1">
      <c r="A14" s="41" t="n"/>
      <c r="B14" s="41" t="n"/>
      <c r="C14" s="41" t="n"/>
      <c r="D14" s="41" t="n"/>
      <c r="E14" s="41" t="n"/>
      <c r="F14" s="41" t="n"/>
      <c r="G14" s="41" t="n"/>
      <c r="H14" s="41" t="n"/>
      <c r="I14" s="41" t="n"/>
      <c r="J14" s="41" t="n"/>
    </row>
    <row r="15" ht="35" customHeight="1">
      <c r="A15" s="41" t="n"/>
      <c r="B15" s="41" t="n"/>
      <c r="C15" s="41" t="n"/>
      <c r="D15" s="41" t="n"/>
      <c r="E15" s="41" t="n"/>
      <c r="F15" s="41" t="n"/>
      <c r="G15" s="41" t="n"/>
      <c r="H15" s="41" t="n"/>
      <c r="I15" s="41" t="n"/>
      <c r="J15" s="41" t="n"/>
    </row>
    <row r="16" ht="35" customHeight="1">
      <c r="A16" s="41" t="n"/>
      <c r="B16" s="41" t="n"/>
      <c r="C16" s="41" t="n"/>
      <c r="D16" s="41" t="n"/>
      <c r="E16" s="41" t="n"/>
      <c r="F16" s="41" t="n"/>
      <c r="G16" s="41" t="n"/>
      <c r="H16" s="41" t="n"/>
      <c r="I16" s="41" t="n"/>
      <c r="J16" s="41" t="n"/>
    </row>
  </sheetData>
  <mergeCells count="2">
    <mergeCell ref="A1:J1"/>
    <mergeCell ref="A2:J2"/>
  </mergeCells>
  <printOptions horizontalCentered="1"/>
  <pageMargins left="0.75" right="0.75" top="1" bottom="1" header="0.5" footer="0.5"/>
  <pageSetup orientation="landscape" paperSize="1" fitToHeight="0" fitToWidth="1"/>
  <headerFooter>
    <oddHeader/>
    <oddFooter>&amp;CArenaCX | The BPO Geography Decision Map&amp;RPage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18"/>
  <sheetViews>
    <sheetView showGridLines="0" workbookViewId="0">
      <selection activeCell="A1" sqref="A1"/>
    </sheetView>
  </sheetViews>
  <sheetFormatPr baseColWidth="8" defaultRowHeight="15"/>
  <cols>
    <col width="34" customWidth="1" min="1" max="1"/>
    <col width="55" customWidth="1" min="2" max="2"/>
    <col width="85" customWidth="1" min="3" max="3"/>
    <col width="32" customWidth="1" min="4" max="4"/>
  </cols>
  <sheetData>
    <row r="1" ht="30" customHeight="1">
      <c r="A1" s="1" t="inlineStr">
        <is>
          <t>Sources</t>
        </is>
      </c>
    </row>
    <row r="2" ht="28" customHeight="1">
      <c r="A2" s="2" t="inlineStr">
        <is>
          <t>Current public references used in the packet. Accessed September 30, 2026.</t>
        </is>
      </c>
    </row>
    <row r="4">
      <c r="A4" s="27" t="inlineStr">
        <is>
          <t>Source</t>
        </is>
      </c>
      <c r="B4" s="27" t="inlineStr">
        <is>
          <t>Claim / use</t>
        </is>
      </c>
      <c r="C4" s="27" t="inlineStr">
        <is>
          <t>URL</t>
        </is>
      </c>
      <c r="D4" s="27" t="inlineStr">
        <is>
          <t>Source type</t>
        </is>
      </c>
    </row>
    <row r="5" ht="48" customHeight="1">
      <c r="A5" s="24" t="inlineStr">
        <is>
          <t>Philippines - IBPAP</t>
        </is>
      </c>
      <c r="B5" s="24" t="inlineStr">
        <is>
          <t>1.9 million talent workforce; $40 billion revenue; current IT-BPM industry positioning.</t>
        </is>
      </c>
      <c r="C5" s="29" t="inlineStr">
        <is>
          <t>https://www.ibpap.org/</t>
        </is>
      </c>
      <c r="D5" s="24" t="inlineStr">
        <is>
          <t>Government / industry body / investment promotion</t>
        </is>
      </c>
    </row>
    <row r="6" ht="48" customHeight="1">
      <c r="A6" s="24" t="inlineStr">
        <is>
          <t>India - NASSCOM Strategic Review FY2025</t>
        </is>
      </c>
      <c r="B6" s="24" t="inlineStr">
        <is>
          <t>BPM revenue estimate $54.6B; total Indian technology-industry headcount 5.8M.</t>
        </is>
      </c>
      <c r="C6" s="29" t="inlineStr">
        <is>
          <t>https://nasscom.in/sites/default/files/media_pdf/Nasscom%20SR%20Press%20release.pdf</t>
        </is>
      </c>
      <c r="D6" s="24" t="inlineStr">
        <is>
          <t>Government / industry body / investment promotion</t>
        </is>
      </c>
    </row>
    <row r="7" ht="48" customHeight="1">
      <c r="A7" s="24" t="inlineStr">
        <is>
          <t>South Africa - BPESA</t>
        </is>
      </c>
      <c r="B7" s="24" t="inlineStr">
        <is>
          <t>26,346 new GBS jobs servicing international markets in 2025.</t>
        </is>
      </c>
      <c r="C7" s="29" t="inlineStr">
        <is>
          <t>https://bpesa.org.za/news/716-business-services-job-opportunities-on-the-rise.html</t>
        </is>
      </c>
      <c r="D7" s="24" t="inlineStr">
        <is>
          <t>Government / industry body / investment promotion</t>
        </is>
      </c>
    </row>
    <row r="8" ht="48" customHeight="1">
      <c r="A8" s="24" t="inlineStr">
        <is>
          <t>Egypt - ITIDA</t>
        </is>
      </c>
      <c r="B8" s="24" t="inlineStr">
        <is>
          <t>$5.2B offshoring exports FY2025/26; approx. 195,300 workers in exporting companies as of June 2026.</t>
        </is>
      </c>
      <c r="C8" s="29" t="inlineStr">
        <is>
          <t>https://www.itida.gov.eg/English/MediaCenter/News/Pages/itida-ceo-ahmed-el-zaher-egypt-outsourcing-future-jobs-.aspx</t>
        </is>
      </c>
      <c r="D8" s="24" t="inlineStr">
        <is>
          <t>Government / industry body / investment promotion</t>
        </is>
      </c>
    </row>
    <row r="9" ht="48" customHeight="1">
      <c r="A9" s="24" t="inlineStr">
        <is>
          <t>Costa Rica - CINDE corporate &amp; business processes</t>
        </is>
      </c>
      <c r="B9" s="24" t="inlineStr">
        <is>
          <t>About 100 business functions in 12+ languages.</t>
        </is>
      </c>
      <c r="C9" s="29" t="inlineStr">
        <is>
          <t>https://www.cinde.org/en/sectors/knowledge-intensive-services/corporate-business-processes</t>
        </is>
      </c>
      <c r="D9" s="24" t="inlineStr">
        <is>
          <t>Government / industry body / investment promotion</t>
        </is>
      </c>
    </row>
    <row r="10" ht="48" customHeight="1">
      <c r="A10" s="24" t="inlineStr">
        <is>
          <t>Costa Rica - CINDE 2026 hiring update</t>
        </is>
      </c>
      <c r="B10" s="24" t="inlineStr">
        <is>
          <t>Corporate-services sector slowdown in 2025 with nearly 2,000 fewer jobs; specialized hiring needs.</t>
        </is>
      </c>
      <c r="C10" s="29" t="inlineStr">
        <is>
          <t>https://www.cinde.org/en/essential-news/cinde-launches-new-specialized-hiring-format-to-connect-talent-with-corporate-services-multinationals</t>
        </is>
      </c>
      <c r="D10" s="24" t="inlineStr">
        <is>
          <t>Government / industry body / investment promotion</t>
        </is>
      </c>
    </row>
    <row r="11" ht="48" customHeight="1">
      <c r="A11" s="24" t="inlineStr">
        <is>
          <t>Jamaica - JAMPRO Global Digital Services</t>
        </is>
      </c>
      <c r="B11" s="24" t="inlineStr">
        <is>
          <t>60,000+ jobs and about $900M estimated ICT/BPO spend.</t>
        </is>
      </c>
      <c r="C11" s="29" t="inlineStr">
        <is>
          <t>https://dobusinessjamaica.com/invest/sectors/global-digital-services</t>
        </is>
      </c>
      <c r="D11" s="24" t="inlineStr">
        <is>
          <t>Government / industry body / investment promotion</t>
        </is>
      </c>
    </row>
    <row r="12" ht="48" customHeight="1">
      <c r="A12" s="24" t="inlineStr">
        <is>
          <t>Colombia - ProColombia 2026 digital investment analysis</t>
        </is>
      </c>
      <c r="B12" s="24" t="inlineStr">
        <is>
          <t>BPO and software/IT identified as nearshoring investment opportunities; U.S. is a leading origin market in the analysis.</t>
        </is>
      </c>
      <c r="C12" s="29" t="inlineStr">
        <is>
          <t>https://www.procolombia.co/sala-de-prensa/noticias/colombia-identifica-nuevas-oportunidades-de-inversion-internacional-en-industrias-digitales-de-alto-valor-agregado</t>
        </is>
      </c>
      <c r="D12" s="24" t="inlineStr">
        <is>
          <t>Government / industry body / investment promotion</t>
        </is>
      </c>
    </row>
    <row r="13" ht="48" customHeight="1">
      <c r="A13" s="24" t="inlineStr">
        <is>
          <t>Mexico - Diario Oficial de la Federacion</t>
        </is>
      </c>
      <c r="B13" s="24" t="inlineStr">
        <is>
          <t>Federal Law on Protection of Personal Data Held by Private Parties issued March 20, 2025.</t>
        </is>
      </c>
      <c r="C13" s="29" t="inlineStr">
        <is>
          <t>https://www.dof.gob.mx/nota_detalle.php?codigo=5752569&amp;fecha=20/03/2025</t>
        </is>
      </c>
      <c r="D13" s="24" t="inlineStr">
        <is>
          <t>Government / industry body / investment promotion</t>
        </is>
      </c>
    </row>
    <row r="14" ht="48" customHeight="1">
      <c r="A14" s="24" t="inlineStr">
        <is>
          <t>Philippines - National Privacy Commission</t>
        </is>
      </c>
      <c r="B14" s="24" t="inlineStr">
        <is>
          <t>Data Privacy Act of 2012 and implementing rules.</t>
        </is>
      </c>
      <c r="C14" s="29" t="inlineStr">
        <is>
          <t>https://privacy.gov.ph/data-privacy-act/</t>
        </is>
      </c>
      <c r="D14" s="24" t="inlineStr">
        <is>
          <t>Government / industry body / investment promotion</t>
        </is>
      </c>
    </row>
    <row r="15" ht="48" customHeight="1">
      <c r="A15" s="24" t="inlineStr">
        <is>
          <t>Colombia - SIC</t>
        </is>
      </c>
      <c r="B15" s="24" t="inlineStr">
        <is>
          <t>Law 1581 of 2012 - general personal-data protection provisions.</t>
        </is>
      </c>
      <c r="C15" s="29" t="inlineStr">
        <is>
          <t>https://sedeelectronica.sic.gov.co/transparencia/normativa/ley-estatutaria-1581-de-2012</t>
        </is>
      </c>
      <c r="D15" s="24" t="inlineStr">
        <is>
          <t>Government / industry body / investment promotion</t>
        </is>
      </c>
    </row>
    <row r="16" ht="48" customHeight="1">
      <c r="A16" s="24" t="inlineStr">
        <is>
          <t>South Africa - Information Regulator</t>
        </is>
      </c>
      <c r="B16" s="24" t="inlineStr">
        <is>
          <t>POPIA and regulator role.</t>
        </is>
      </c>
      <c r="C16" s="29" t="inlineStr">
        <is>
          <t>https://inforegulator.org.za/about/</t>
        </is>
      </c>
      <c r="D16" s="24" t="inlineStr">
        <is>
          <t>Government / industry body / investment promotion</t>
        </is>
      </c>
    </row>
    <row r="17" ht="48" customHeight="1">
      <c r="A17" s="24" t="inlineStr">
        <is>
          <t>Egypt - Personal Data Protection Center</t>
        </is>
      </c>
      <c r="B17" s="24" t="inlineStr">
        <is>
          <t>PDPL No. 151 of 2020 and Executive Regulations No. 816 of 2025.</t>
        </is>
      </c>
      <c r="C17" s="29" t="inlineStr">
        <is>
          <t>https://www.pdpc.gov.eg/</t>
        </is>
      </c>
      <c r="D17" s="24" t="inlineStr">
        <is>
          <t>Government / industry body / investment promotion</t>
        </is>
      </c>
    </row>
    <row r="18" ht="48" customHeight="1">
      <c r="A18" s="24" t="inlineStr">
        <is>
          <t>India - MeitY</t>
        </is>
      </c>
      <c r="B18" s="24" t="inlineStr">
        <is>
          <t>Digital Personal Data Protection Rules, 2025 and phased commencement.</t>
        </is>
      </c>
      <c r="C18" s="29" t="inlineStr">
        <is>
          <t>https://www.meity.gov.in/documents/act-and-policies/digital-personal-data-protection-rules-2025-gDOxUjMtQWa?pageTitle=Digit</t>
        </is>
      </c>
      <c r="D18" s="24" t="inlineStr">
        <is>
          <t>Government / industry body / investment promotion</t>
        </is>
      </c>
    </row>
  </sheetData>
  <mergeCells count="2">
    <mergeCell ref="A1:D1"/>
    <mergeCell ref="A2:D2"/>
  </mergeCells>
  <printOptions horizontalCentered="1"/>
  <pageMargins left="0.75" right="0.75" top="1" bottom="1" header="0.5" footer="0.5"/>
  <pageSetup orientation="landscape" paperSize="1" fitToHeight="0" fitToWidth="1"/>
  <headerFooter>
    <oddHeader/>
    <oddFooter>&amp;CArenaCX | The BPO Geography Decision Map&amp;RPage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2026-09-30T13:37:06Z</dcterms:created>
  <dcterms:modified xmlns:dcterms="http://purl.org/dc/terms/" xmlns:xsi="http://www.w3.org/2001/XMLSchema-instance" xsi:type="dcterms:W3CDTF">2026-09-30T14:01:07Z</dcterms:modified>
</cp:coreProperties>
</file>